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nyagao\Dropbox\works\202304_Bayesian_Analysis_with_Excel_and _R\"/>
    </mc:Choice>
  </mc:AlternateContent>
  <xr:revisionPtr revIDLastSave="0" documentId="13_ncr:1_{29A2FDCB-6237-40AA-9A7F-67C6E06E54A4}" xr6:coauthVersionLast="47" xr6:coauthVersionMax="47" xr10:uidLastSave="{00000000-0000-0000-0000-000000000000}"/>
  <bookViews>
    <workbookView xWindow="3800" yWindow="3740" windowWidth="22610" windowHeight="17860" activeTab="1" xr2:uid="{5AE07DCF-4587-40F8-98F6-A193DA5164F2}"/>
  </bookViews>
  <sheets>
    <sheet name="Sheet2" sheetId="2" r:id="rId1"/>
    <sheet name="Sheet1" sheetId="1" r:id="rId2"/>
  </sheets>
  <definedNames>
    <definedName name="共和党">Sheet1!$A$2:$A$6</definedName>
    <definedName name="説明変数">Sheet1!$C$2:$D$16</definedName>
    <definedName name="民主党">Sheet1!$A$7:$A$11</definedName>
    <definedName name="無党派">Sheet1!$A$12:$A$16</definedName>
    <definedName name="目的変数">Sheet1!$A$2:$A$16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B20" i="1"/>
  <c r="B19" i="1"/>
</calcChain>
</file>

<file path=xl/sharedStrings.xml><?xml version="1.0" encoding="utf-8"?>
<sst xmlns="http://schemas.openxmlformats.org/spreadsheetml/2006/main" count="61" uniqueCount="36">
  <si>
    <t>支持政党</t>
    <rPh sb="0" eb="4">
      <t>シジセイトウ</t>
    </rPh>
    <phoneticPr fontId="1"/>
  </si>
  <si>
    <t>共和党</t>
    <rPh sb="0" eb="3">
      <t>キョウワトウ</t>
    </rPh>
    <phoneticPr fontId="1"/>
  </si>
  <si>
    <t>民主党</t>
    <rPh sb="0" eb="3">
      <t>ミンシュトウ</t>
    </rPh>
    <phoneticPr fontId="1"/>
  </si>
  <si>
    <t>無党派</t>
    <rPh sb="0" eb="3">
      <t>ムトウハ</t>
    </rPh>
    <phoneticPr fontId="1"/>
  </si>
  <si>
    <t>目的変数</t>
    <rPh sb="0" eb="2">
      <t>モクテキ</t>
    </rPh>
    <rPh sb="2" eb="4">
      <t>ヘンスウ</t>
    </rPh>
    <phoneticPr fontId="1"/>
  </si>
  <si>
    <t>集団A</t>
    <rPh sb="0" eb="2">
      <t>シュウダン</t>
    </rPh>
    <phoneticPr fontId="1"/>
  </si>
  <si>
    <t>集団B</t>
    <rPh sb="0" eb="2">
      <t>シュウダン</t>
    </rPh>
    <phoneticPr fontId="1"/>
  </si>
  <si>
    <t>目的変数の平均、共和党</t>
    <rPh sb="0" eb="2">
      <t>モクテ</t>
    </rPh>
    <rPh sb="2" eb="4">
      <t>ヘンスウ</t>
    </rPh>
    <rPh sb="5" eb="7">
      <t>ヘイキン</t>
    </rPh>
    <rPh sb="8" eb="11">
      <t>キョウワトウ</t>
    </rPh>
    <phoneticPr fontId="1"/>
  </si>
  <si>
    <t>目的変数の平均、民主党</t>
    <rPh sb="0" eb="2">
      <t>モクテキ</t>
    </rPh>
    <rPh sb="2" eb="4">
      <t>ヘンスウ</t>
    </rPh>
    <rPh sb="5" eb="7">
      <t>ヘイキン</t>
    </rPh>
    <rPh sb="8" eb="11">
      <t>ミンシュトウ</t>
    </rPh>
    <phoneticPr fontId="1"/>
  </si>
  <si>
    <t>目的変数の平均、無党派</t>
    <rPh sb="0" eb="2">
      <t>モクテキ</t>
    </rPh>
    <rPh sb="2" eb="4">
      <t>ヘンスウ</t>
    </rPh>
    <rPh sb="5" eb="7">
      <t>ヘイキン</t>
    </rPh>
    <rPh sb="8" eb="11">
      <t>ムトウハ</t>
    </rPh>
    <phoneticPr fontId="1"/>
  </si>
  <si>
    <t>切片</t>
  </si>
  <si>
    <t>係数</t>
  </si>
  <si>
    <t>標準誤差</t>
  </si>
  <si>
    <t>概要</t>
  </si>
  <si>
    <t>回帰統計</t>
  </si>
  <si>
    <t>重相関 R</t>
  </si>
  <si>
    <t>重決定 R2</t>
  </si>
  <si>
    <t>補正 R2</t>
  </si>
  <si>
    <t>観測数</t>
  </si>
  <si>
    <t>分散分析表</t>
  </si>
  <si>
    <t>回帰</t>
  </si>
  <si>
    <t>残差</t>
  </si>
  <si>
    <t>合計</t>
  </si>
  <si>
    <t>自由度</t>
  </si>
  <si>
    <t>変動</t>
  </si>
  <si>
    <t>分散</t>
  </si>
  <si>
    <t>観測された分散比</t>
  </si>
  <si>
    <t>有意 F</t>
  </si>
  <si>
    <t xml:space="preserve">t </t>
  </si>
  <si>
    <t>P-値</t>
  </si>
  <si>
    <t>下限 95%</t>
  </si>
  <si>
    <t>上限 95%</t>
  </si>
  <si>
    <t>下限 95.0%</t>
  </si>
  <si>
    <t>上限 95.0%</t>
  </si>
  <si>
    <t>X 値 1</t>
  </si>
  <si>
    <t>X 値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</si>
</sst>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B0D95-5418-43CA-9270-32023B732763}">
  <dimension ref="A1:I19"/>
  <sheetViews>
    <sheetView workbookViewId="0">
      <selection activeCell="A16" sqref="A16:C19"/>
    </sheetView>
  </sheetViews>
  <sheetFormatPr defaultRowHeight="18" x14ac:dyDescent="0.55000000000000004"/>
  <sheetData>
    <row r="1" spans="1:9" x14ac:dyDescent="0.55000000000000004">
      <c r="A1" t="s">
        <v>13</v>
      </c>
    </row>
    <row r="2" spans="1:9" ht="18.5" thickBot="1" x14ac:dyDescent="0.6"/>
    <row r="3" spans="1:9" x14ac:dyDescent="0.55000000000000004">
      <c r="A3" s="3" t="s">
        <v>14</v>
      </c>
      <c r="B3" s="3"/>
    </row>
    <row r="4" spans="1:9" x14ac:dyDescent="0.55000000000000004">
      <c r="A4" t="s">
        <v>15</v>
      </c>
      <c r="B4">
        <v>3.6202430712802658E-2</v>
      </c>
    </row>
    <row r="5" spans="1:9" x14ac:dyDescent="0.55000000000000004">
      <c r="A5" t="s">
        <v>16</v>
      </c>
      <c r="B5">
        <v>1.310615989515277E-3</v>
      </c>
    </row>
    <row r="6" spans="1:9" x14ac:dyDescent="0.55000000000000004">
      <c r="A6" t="s">
        <v>17</v>
      </c>
      <c r="B6">
        <v>-0.16513761467889884</v>
      </c>
    </row>
    <row r="7" spans="1:9" x14ac:dyDescent="0.55000000000000004">
      <c r="A7" t="s">
        <v>12</v>
      </c>
      <c r="B7">
        <v>2.9097537123726922</v>
      </c>
    </row>
    <row r="8" spans="1:9" ht="18.5" thickBot="1" x14ac:dyDescent="0.6">
      <c r="A8" s="1" t="s">
        <v>18</v>
      </c>
      <c r="B8" s="1">
        <v>15</v>
      </c>
    </row>
    <row r="10" spans="1:9" ht="18.5" thickBot="1" x14ac:dyDescent="0.6">
      <c r="A10" t="s">
        <v>19</v>
      </c>
    </row>
    <row r="11" spans="1:9" x14ac:dyDescent="0.55000000000000004">
      <c r="A11" s="2"/>
      <c r="B11" s="2" t="s">
        <v>23</v>
      </c>
      <c r="C11" s="2" t="s">
        <v>24</v>
      </c>
      <c r="D11" s="2" t="s">
        <v>25</v>
      </c>
      <c r="E11" s="2" t="s">
        <v>26</v>
      </c>
      <c r="F11" s="2" t="s">
        <v>27</v>
      </c>
    </row>
    <row r="12" spans="1:9" x14ac:dyDescent="0.55000000000000004">
      <c r="A12" t="s">
        <v>20</v>
      </c>
      <c r="B12">
        <v>2</v>
      </c>
      <c r="C12">
        <v>0.13333333333335418</v>
      </c>
      <c r="D12">
        <v>6.6666666666677088E-2</v>
      </c>
      <c r="E12">
        <v>7.8740157480327276E-3</v>
      </c>
      <c r="F12">
        <v>0.99216202479594706</v>
      </c>
    </row>
    <row r="13" spans="1:9" x14ac:dyDescent="0.55000000000000004">
      <c r="A13" t="s">
        <v>21</v>
      </c>
      <c r="B13">
        <v>12</v>
      </c>
      <c r="C13">
        <v>101.59999999999998</v>
      </c>
      <c r="D13">
        <v>8.466666666666665</v>
      </c>
    </row>
    <row r="14" spans="1:9" ht="18.5" thickBot="1" x14ac:dyDescent="0.6">
      <c r="A14" s="1" t="s">
        <v>22</v>
      </c>
      <c r="B14" s="1">
        <v>14</v>
      </c>
      <c r="C14" s="1">
        <v>101.73333333333333</v>
      </c>
      <c r="D14" s="1"/>
      <c r="E14" s="1"/>
      <c r="F14" s="1"/>
    </row>
    <row r="15" spans="1:9" ht="18.5" thickBot="1" x14ac:dyDescent="0.6"/>
    <row r="16" spans="1:9" x14ac:dyDescent="0.55000000000000004">
      <c r="A16" s="2"/>
      <c r="B16" s="2" t="s">
        <v>11</v>
      </c>
      <c r="C16" s="2" t="s">
        <v>12</v>
      </c>
      <c r="D16" s="2" t="s">
        <v>28</v>
      </c>
      <c r="E16" s="2" t="s">
        <v>29</v>
      </c>
      <c r="F16" s="2" t="s">
        <v>30</v>
      </c>
      <c r="G16" s="2" t="s">
        <v>31</v>
      </c>
      <c r="H16" s="2" t="s">
        <v>32</v>
      </c>
      <c r="I16" s="2" t="s">
        <v>33</v>
      </c>
    </row>
    <row r="17" spans="1:9" x14ac:dyDescent="0.55000000000000004">
      <c r="A17" t="s">
        <v>10</v>
      </c>
      <c r="B17">
        <v>4.5999999999999996</v>
      </c>
      <c r="C17">
        <v>1.3012814197295424</v>
      </c>
      <c r="D17">
        <v>3.5349770850920637</v>
      </c>
      <c r="E17">
        <v>4.1086158811385696E-3</v>
      </c>
      <c r="F17">
        <v>1.7647513476856869</v>
      </c>
      <c r="G17">
        <v>7.4352486523143124</v>
      </c>
      <c r="H17">
        <v>1.7647513476856869</v>
      </c>
      <c r="I17">
        <v>7.4352486523143124</v>
      </c>
    </row>
    <row r="18" spans="1:9" x14ac:dyDescent="0.55000000000000004">
      <c r="A18" t="s">
        <v>34</v>
      </c>
      <c r="B18">
        <v>2.1065000811460203E-16</v>
      </c>
      <c r="C18">
        <v>1.8402898322456342</v>
      </c>
      <c r="D18">
        <v>1.1446566971331575E-16</v>
      </c>
      <c r="E18">
        <v>1</v>
      </c>
      <c r="F18">
        <v>-4.0096470968029392</v>
      </c>
      <c r="G18">
        <v>4.0096470968029392</v>
      </c>
      <c r="H18">
        <v>-4.0096470968029392</v>
      </c>
      <c r="I18">
        <v>4.0096470968029392</v>
      </c>
    </row>
    <row r="19" spans="1:9" ht="18.5" thickBot="1" x14ac:dyDescent="0.6">
      <c r="A19" s="1" t="s">
        <v>35</v>
      </c>
      <c r="B19" s="1">
        <v>-0.20000000000000009</v>
      </c>
      <c r="C19" s="1">
        <v>1.8402898322456347</v>
      </c>
      <c r="D19" s="1">
        <v>-0.10867853340033282</v>
      </c>
      <c r="E19" s="1">
        <v>0.91525358708190552</v>
      </c>
      <c r="F19" s="1">
        <v>-4.2096470968029402</v>
      </c>
      <c r="G19" s="1">
        <v>3.8096470968029399</v>
      </c>
      <c r="H19" s="1">
        <v>-4.2096470968029402</v>
      </c>
      <c r="I19" s="1">
        <v>3.8096470968029399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BC418-88F9-4B3E-A350-637D5FC064C7}">
  <dimension ref="A1:H21"/>
  <sheetViews>
    <sheetView tabSelected="1" workbookViewId="0">
      <selection activeCell="A2" sqref="A2:A16"/>
    </sheetView>
  </sheetViews>
  <sheetFormatPr defaultRowHeight="18" x14ac:dyDescent="0.55000000000000004"/>
  <cols>
    <col min="1" max="1" width="21.58203125" customWidth="1"/>
    <col min="3" max="4" width="6.58203125" customWidth="1"/>
    <col min="5" max="5" width="3.58203125" customWidth="1"/>
    <col min="6" max="6" width="11.75" customWidth="1"/>
    <col min="7" max="8" width="14.58203125" customWidth="1"/>
  </cols>
  <sheetData>
    <row r="1" spans="1:8" x14ac:dyDescent="0.55000000000000004">
      <c r="A1" t="s">
        <v>4</v>
      </c>
      <c r="B1" t="s">
        <v>0</v>
      </c>
      <c r="C1" t="s">
        <v>5</v>
      </c>
      <c r="D1" t="s">
        <v>6</v>
      </c>
      <c r="F1" t="s">
        <v>13</v>
      </c>
    </row>
    <row r="2" spans="1:8" ht="18.5" thickBot="1" x14ac:dyDescent="0.6">
      <c r="A2" s="4">
        <v>1</v>
      </c>
      <c r="B2" t="s">
        <v>1</v>
      </c>
      <c r="C2">
        <v>1</v>
      </c>
      <c r="D2">
        <v>0</v>
      </c>
    </row>
    <row r="3" spans="1:8" x14ac:dyDescent="0.55000000000000004">
      <c r="A3" s="4">
        <v>3</v>
      </c>
      <c r="B3" t="s">
        <v>1</v>
      </c>
      <c r="C3">
        <v>1</v>
      </c>
      <c r="D3">
        <v>0</v>
      </c>
      <c r="F3" s="3" t="s">
        <v>14</v>
      </c>
      <c r="G3" s="3"/>
    </row>
    <row r="4" spans="1:8" x14ac:dyDescent="0.55000000000000004">
      <c r="A4" s="4">
        <v>3</v>
      </c>
      <c r="B4" t="s">
        <v>1</v>
      </c>
      <c r="C4">
        <v>1</v>
      </c>
      <c r="D4">
        <v>0</v>
      </c>
      <c r="F4" t="s">
        <v>15</v>
      </c>
      <c r="G4">
        <v>3.6202430712802658E-2</v>
      </c>
    </row>
    <row r="5" spans="1:8" x14ac:dyDescent="0.55000000000000004">
      <c r="A5" s="4">
        <v>7</v>
      </c>
      <c r="B5" t="s">
        <v>1</v>
      </c>
      <c r="C5">
        <v>1</v>
      </c>
      <c r="D5">
        <v>0</v>
      </c>
      <c r="F5" t="s">
        <v>16</v>
      </c>
      <c r="G5">
        <v>1.310615989515277E-3</v>
      </c>
    </row>
    <row r="6" spans="1:8" x14ac:dyDescent="0.55000000000000004">
      <c r="A6" s="4">
        <v>9</v>
      </c>
      <c r="B6" t="s">
        <v>1</v>
      </c>
      <c r="C6">
        <v>1</v>
      </c>
      <c r="D6">
        <v>0</v>
      </c>
      <c r="F6" t="s">
        <v>17</v>
      </c>
      <c r="G6">
        <v>-0.16513761467889884</v>
      </c>
    </row>
    <row r="7" spans="1:8" x14ac:dyDescent="0.55000000000000004">
      <c r="A7" s="4">
        <v>3</v>
      </c>
      <c r="B7" t="s">
        <v>2</v>
      </c>
      <c r="C7">
        <v>0</v>
      </c>
      <c r="D7">
        <v>1</v>
      </c>
      <c r="F7" t="s">
        <v>12</v>
      </c>
      <c r="G7">
        <v>2.9097537123726922</v>
      </c>
    </row>
    <row r="8" spans="1:8" ht="18.5" thickBot="1" x14ac:dyDescent="0.6">
      <c r="A8" s="4">
        <v>6</v>
      </c>
      <c r="B8" t="s">
        <v>2</v>
      </c>
      <c r="C8">
        <v>0</v>
      </c>
      <c r="D8">
        <v>1</v>
      </c>
      <c r="F8" s="1" t="s">
        <v>18</v>
      </c>
      <c r="G8" s="1">
        <v>15</v>
      </c>
    </row>
    <row r="9" spans="1:8" x14ac:dyDescent="0.55000000000000004">
      <c r="A9" s="4">
        <v>5</v>
      </c>
      <c r="B9" t="s">
        <v>2</v>
      </c>
      <c r="C9">
        <v>0</v>
      </c>
      <c r="D9">
        <v>1</v>
      </c>
    </row>
    <row r="10" spans="1:8" ht="18.5" thickBot="1" x14ac:dyDescent="0.6">
      <c r="A10" s="4">
        <v>4</v>
      </c>
      <c r="B10" t="s">
        <v>2</v>
      </c>
      <c r="C10">
        <v>0</v>
      </c>
      <c r="D10">
        <v>1</v>
      </c>
    </row>
    <row r="11" spans="1:8" x14ac:dyDescent="0.55000000000000004">
      <c r="A11" s="4">
        <v>4</v>
      </c>
      <c r="B11" t="s">
        <v>2</v>
      </c>
      <c r="C11">
        <v>0</v>
      </c>
      <c r="D11">
        <v>1</v>
      </c>
      <c r="F11" s="2"/>
      <c r="G11" s="2" t="s">
        <v>11</v>
      </c>
      <c r="H11" s="2" t="s">
        <v>12</v>
      </c>
    </row>
    <row r="12" spans="1:8" x14ac:dyDescent="0.55000000000000004">
      <c r="A12" s="4">
        <v>2</v>
      </c>
      <c r="B12" t="s">
        <v>3</v>
      </c>
      <c r="C12">
        <v>0</v>
      </c>
      <c r="D12">
        <v>0</v>
      </c>
      <c r="F12" t="s">
        <v>10</v>
      </c>
      <c r="G12">
        <v>4.5999999999999996</v>
      </c>
      <c r="H12">
        <v>1.3012814197295424</v>
      </c>
    </row>
    <row r="13" spans="1:8" x14ac:dyDescent="0.55000000000000004">
      <c r="A13" s="4">
        <v>3</v>
      </c>
      <c r="B13" t="s">
        <v>3</v>
      </c>
      <c r="C13">
        <v>0</v>
      </c>
      <c r="D13">
        <v>0</v>
      </c>
      <c r="F13" t="s">
        <v>34</v>
      </c>
      <c r="G13">
        <v>2.1065000811460203E-16</v>
      </c>
      <c r="H13">
        <v>1.8402898322456342</v>
      </c>
    </row>
    <row r="14" spans="1:8" ht="18.5" thickBot="1" x14ac:dyDescent="0.6">
      <c r="A14" s="4">
        <v>11</v>
      </c>
      <c r="B14" t="s">
        <v>3</v>
      </c>
      <c r="C14">
        <v>0</v>
      </c>
      <c r="D14">
        <v>0</v>
      </c>
      <c r="F14" s="1" t="s">
        <v>35</v>
      </c>
      <c r="G14" s="1">
        <v>-0.20000000000000009</v>
      </c>
      <c r="H14" s="1">
        <v>1.8402898322456347</v>
      </c>
    </row>
    <row r="15" spans="1:8" x14ac:dyDescent="0.55000000000000004">
      <c r="A15" s="4">
        <v>4</v>
      </c>
      <c r="B15" t="s">
        <v>3</v>
      </c>
      <c r="C15">
        <v>0</v>
      </c>
      <c r="D15">
        <v>0</v>
      </c>
    </row>
    <row r="16" spans="1:8" x14ac:dyDescent="0.55000000000000004">
      <c r="A16" s="4">
        <v>3</v>
      </c>
      <c r="B16" t="s">
        <v>3</v>
      </c>
      <c r="C16">
        <v>0</v>
      </c>
      <c r="D16">
        <v>0</v>
      </c>
    </row>
    <row r="19" spans="1:2" x14ac:dyDescent="0.55000000000000004">
      <c r="A19" t="s">
        <v>7</v>
      </c>
      <c r="B19">
        <f>AVERAGE(共和党)</f>
        <v>4.5999999999999996</v>
      </c>
    </row>
    <row r="20" spans="1:2" x14ac:dyDescent="0.55000000000000004">
      <c r="A20" t="s">
        <v>8</v>
      </c>
      <c r="B20">
        <f>AVERAGE(民主党)</f>
        <v>4.4000000000000004</v>
      </c>
    </row>
    <row r="21" spans="1:2" x14ac:dyDescent="0.55000000000000004">
      <c r="A21" t="s">
        <v>9</v>
      </c>
      <c r="B21">
        <f>AVERAGE(無党派)</f>
        <v>4.5999999999999996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5</vt:i4>
      </vt:variant>
    </vt:vector>
  </HeadingPairs>
  <TitlesOfParts>
    <vt:vector size="7" baseType="lpstr">
      <vt:lpstr>Sheet2</vt:lpstr>
      <vt:lpstr>Sheet1</vt:lpstr>
      <vt:lpstr>共和党</vt:lpstr>
      <vt:lpstr>説明変数</vt:lpstr>
      <vt:lpstr>民主党</vt:lpstr>
      <vt:lpstr>無党派</vt:lpstr>
      <vt:lpstr>目的変数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高弘 長尾</dc:creator>
  <cp:lastModifiedBy>高弘 長尾</cp:lastModifiedBy>
  <dcterms:created xsi:type="dcterms:W3CDTF">2023-11-21T20:38:43Z</dcterms:created>
  <dcterms:modified xsi:type="dcterms:W3CDTF">2023-11-21T22:01:23Z</dcterms:modified>
</cp:coreProperties>
</file>