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EF5CC33A-5E49-4C3C-B69B-411AF6435E32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6" i="1"/>
  <c r="F10" i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</calcChain>
</file>

<file path=xl/sharedStrings.xml><?xml version="1.0" encoding="utf-8"?>
<sst xmlns="http://schemas.openxmlformats.org/spreadsheetml/2006/main" count="44" uniqueCount="33">
  <si>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</si>
  <si>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</si>
  <si>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</si>
  <si>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</si>
  <si>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</si>
  <si>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</si>
  <si>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</si>
  <si>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</si>
  <si>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</si>
  <si>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</si>
  <si>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</si>
  <si>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</si>
  <si>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</si>
  <si>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</si>
  <si>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</si>
  <si>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</si>
  <si>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</si>
  <si>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</si>
  <si>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</si>
  <si>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</si>
  <si>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</si>
  <si>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</si>
  <si>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</si>
  <si>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</si>
  <si>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</si>
  <si>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</si>
  <si>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</si>
  <si>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</si>
  <si>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</si>
  <si>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</si>
  <si>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</si>
  <si>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</si>
  <si>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調整後金額</t>
    <rPh sb="0" eb="2">
      <t>チョウセイ</t>
    </rPh>
    <rPh sb="2" eb="3">
      <t>ゴ</t>
    </rPh>
    <rPh sb="3" eb="5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</si>
</sst>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G18" sqref="G18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1" t="s">
        <v>30</v>
      </c>
      <c r="B3" s="11"/>
      <c r="C3" s="11"/>
      <c r="D3" s="11"/>
      <c r="E3" s="11"/>
      <c r="F3" s="11"/>
      <c r="G3" s="11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8">
        <v>2</v>
      </c>
      <c r="F6" s="1" t="str">
        <f t="shared" ref="F6:F15" si="2">IF(E6="","", VLOOKUP(B6,商品リスト,4,0))</f>
        <v>箱（6入）</v>
      </c>
      <c r="G6" s="6">
        <f t="shared" ref="G6:G15" si="3">IF(E6="","", D6*E6)</f>
        <v>32000</v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 t="str">
        <f t="shared" si="3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 t="str">
        <f t="shared" si="3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</row>
    <row r="16" spans="1:12" x14ac:dyDescent="0.4">
      <c r="A16" s="12" t="s">
        <v>27</v>
      </c>
      <c r="B16" s="13"/>
      <c r="C16" s="13"/>
      <c r="D16" s="13"/>
      <c r="E16" s="10" t="s">
        <v>25</v>
      </c>
      <c r="F16" s="10"/>
      <c r="G16" s="6">
        <f>IF(G6="", "", SUM(G6:G15))</f>
        <v>32000</v>
      </c>
    </row>
    <row r="17" spans="1:7" x14ac:dyDescent="0.4">
      <c r="A17" s="13"/>
      <c r="B17" s="13"/>
      <c r="C17" s="13"/>
      <c r="D17" s="13"/>
      <c r="E17" s="10" t="s">
        <v>28</v>
      </c>
      <c r="F17" s="10"/>
      <c r="G17" s="6">
        <f>G6*1.1</f>
        <v>35200</v>
      </c>
    </row>
    <row r="18" spans="1:7" x14ac:dyDescent="0.4">
      <c r="A18" s="13"/>
      <c r="B18" s="13"/>
      <c r="C18" s="13"/>
      <c r="D18" s="13"/>
      <c r="E18" s="10" t="s">
        <v>32</v>
      </c>
      <c r="F18" s="10"/>
      <c r="G18" s="6"/>
    </row>
    <row r="19" spans="1:7" x14ac:dyDescent="0.4">
      <c r="A19" s="9" t="s">
        <v>29</v>
      </c>
    </row>
    <row r="20" spans="1:7" x14ac:dyDescent="0.4">
      <c r="A20" s="9" t="s">
        <v>31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2022-03-18T08:44:25Z</dcterms:modified>
  <cp:contentStatus/>
</cp:coreProperties>
</file>